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<sst xmlns="http://schemas.openxmlformats.org/spreadsheetml/2006/main" count="18" uniqueCount="18">
  <si>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Chi-Square Goodness of Fit Test</t>
  </si>
  <si>
    <t>Input</t>
  </si>
  <si>
    <t>Results</t>
  </si>
  <si>
    <t>Category Label</t>
  </si>
  <si>
    <r>
      <t>Expected Frequency</t>
    </r>
    <r>
      <rPr>
        <sz val="10"/>
        <color indexed="10"/>
        <rFont val="Arial"/>
        <family val="2"/>
      </rPr>
      <t>*</t>
    </r>
  </si>
  <si>
    <r>
      <t>Observed</t>
    </r>
    <r>
      <rPr>
        <sz val="10"/>
        <color indexed="10"/>
        <rFont val="Arial"/>
        <family val="2"/>
      </rPr>
      <t>*</t>
    </r>
  </si>
  <si>
    <t>CHI-Square</t>
  </si>
  <si>
    <t>Full</t>
  </si>
  <si>
    <t>p-value</t>
  </si>
  <si>
    <t>Part</t>
  </si>
  <si>
    <t xml:space="preserve">Furloughed </t>
  </si>
  <si>
    <t>Degrees of Freedom</t>
  </si>
  <si>
    <t>Total Observed</t>
  </si>
  <si>
    <t>Calculations</t>
  </si>
  <si>
    <t>p</t>
  </si>
  <si>
    <t>Expected</t>
  </si>
  <si>
    <t>(O-E)^2</t>
  </si>
  <si>
    <t>/E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</si>
</sst>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10"/>
      <color indexed="23"/>
      <name val="Arial"/>
      <family val="2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19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4" borderId="0" xfId="0" applyFont="1" applyFill="1" applyAlignment="1">
      <alignment horizontal="centerContinuous"/>
    </xf>
    <xf numFmtId="0" fontId="5" fillId="3" borderId="0" xfId="0" applyFont="1" applyFill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7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4" width="11.140625" style="0" customWidth="1"/>
    <col min="5" max="5" width="17.57421875" style="0" bestFit="1" customWidth="1"/>
    <col min="10" max="10" width="13.421875" style="0" customWidth="1"/>
  </cols>
  <sheetData>
    <row r="1" spans="1:18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2"/>
    </row>
    <row r="2" spans="1:18" ht="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9" ht="12.75">
      <c r="A4" s="5" t="s">
        <v>1</v>
      </c>
      <c r="B4" s="5"/>
      <c r="C4" s="5"/>
      <c r="E4" s="5" t="s">
        <v>2</v>
      </c>
      <c r="F4" s="5"/>
      <c r="G4" s="5"/>
      <c r="H4" s="5"/>
      <c r="I4" s="5"/>
    </row>
    <row r="5" spans="1:9" ht="12.75">
      <c r="A5" t="s">
        <v>3</v>
      </c>
      <c r="B5" t="s">
        <v>4</v>
      </c>
      <c r="C5" t="s">
        <v>5</v>
      </c>
      <c r="E5" s="6" t="s">
        <v>6</v>
      </c>
      <c r="F5" s="6">
        <f>SUM(H15:H46)</f>
        <v>2.5142857142857147</v>
      </c>
      <c r="G5" s="4"/>
      <c r="H5" s="4"/>
      <c r="I5" s="4"/>
    </row>
    <row r="6" spans="1:9" ht="12.75">
      <c r="A6" s="7" t="s">
        <v>7</v>
      </c>
      <c r="B6" s="8">
        <v>0.7</v>
      </c>
      <c r="C6" s="9">
        <v>40</v>
      </c>
      <c r="E6" s="6" t="s">
        <v>8</v>
      </c>
      <c r="F6" s="6">
        <f>CHIDIST(F5,F8)</f>
        <v>0.284465625462315</v>
      </c>
      <c r="G6" s="4"/>
      <c r="H6" s="4"/>
      <c r="I6" s="4"/>
    </row>
    <row r="7" spans="1:9" ht="12.75">
      <c r="A7" s="7" t="s">
        <v>9</v>
      </c>
      <c r="B7" s="8">
        <v>0.2</v>
      </c>
      <c r="C7" s="9">
        <v>6</v>
      </c>
      <c r="E7" s="4"/>
      <c r="F7" s="4"/>
      <c r="G7" s="4"/>
      <c r="H7" s="4"/>
      <c r="I7" s="4"/>
    </row>
    <row r="8" spans="1:9" ht="12.75">
      <c r="A8" s="7" t="s">
        <v>10</v>
      </c>
      <c r="B8" s="8">
        <v>0.1</v>
      </c>
      <c r="C8" s="9">
        <v>4</v>
      </c>
      <c r="E8" s="10" t="s">
        <v>11</v>
      </c>
      <c r="F8" s="11">
        <f>COUNT(B6:B27)-1</f>
        <v>2</v>
      </c>
      <c r="G8" s="4"/>
      <c r="H8" s="4"/>
      <c r="I8" s="4"/>
    </row>
    <row r="9" spans="1:9" ht="12.75">
      <c r="A9" s="7"/>
      <c r="B9" s="8"/>
      <c r="C9" s="9"/>
      <c r="E9" s="10" t="s">
        <v>12</v>
      </c>
      <c r="F9" s="4">
        <f>SUM(C6:C27)</f>
        <v>50</v>
      </c>
      <c r="G9" s="4"/>
      <c r="H9" s="4"/>
      <c r="I9" s="4"/>
    </row>
    <row r="10" spans="1:9" ht="12.75">
      <c r="A10" s="9"/>
      <c r="B10" s="8"/>
      <c r="C10" s="9"/>
      <c r="E10" s="4"/>
      <c r="F10" s="4"/>
      <c r="G10" s="4"/>
      <c r="H10" s="4"/>
      <c r="I10" s="4"/>
    </row>
    <row r="11" spans="1:3" ht="12.75">
      <c r="A11" s="12"/>
      <c r="B11" s="8"/>
      <c r="C11" s="9"/>
    </row>
    <row r="12" spans="1:3" ht="12.75">
      <c r="A12" s="9"/>
      <c r="B12" s="8">
        <f aca="true" t="shared" si="0" ref="B12:B75">IF(C12,1/COUNT(C$6:C$45),"")</f>
      </c>
      <c r="C12" s="9"/>
    </row>
    <row r="13" spans="1:14" ht="12.75">
      <c r="A13" s="12"/>
      <c r="B13" s="8">
        <f t="shared" si="0"/>
      </c>
      <c r="C13" s="9"/>
      <c r="E13" s="13" t="s">
        <v>13</v>
      </c>
      <c r="F13" s="14"/>
      <c r="G13" s="14"/>
      <c r="H13" s="14"/>
      <c r="J13" s="15"/>
      <c r="K13" s="15"/>
      <c r="L13" s="15"/>
      <c r="M13" s="15"/>
      <c r="N13" s="15"/>
    </row>
    <row r="14" spans="1:11" ht="12.75">
      <c r="A14" s="12"/>
      <c r="B14" s="8">
        <f t="shared" si="0"/>
      </c>
      <c r="C14" s="9"/>
      <c r="E14" s="16" t="s">
        <v>14</v>
      </c>
      <c r="F14" s="15" t="s">
        <v>15</v>
      </c>
      <c r="G14" s="15" t="s">
        <v>16</v>
      </c>
      <c r="H14" s="15" t="s">
        <v>17</v>
      </c>
      <c r="J14" s="15"/>
      <c r="K14" s="15"/>
    </row>
    <row r="15" spans="1:13" ht="12.75">
      <c r="A15" s="12"/>
      <c r="B15" s="8">
        <f t="shared" si="0"/>
      </c>
      <c r="C15" s="9"/>
      <c r="E15" s="15">
        <f>IF(C6,C6/$F$9,"")</f>
        <v>0.8</v>
      </c>
      <c r="F15" s="15">
        <f aca="true" t="shared" si="1" ref="F15:F50">IF(C6,B6*$F$9,"")</f>
        <v>35</v>
      </c>
      <c r="G15" s="15">
        <f>IF(C6,(C6-F15)^2,"")</f>
        <v>25</v>
      </c>
      <c r="H15" s="15">
        <f>IF(C6,G15/F15,"")</f>
        <v>0.7142857142857143</v>
      </c>
      <c r="J15" s="15"/>
      <c r="K15" s="15"/>
      <c r="L15" s="15"/>
      <c r="M15" s="15"/>
    </row>
    <row r="16" spans="1:13" ht="12.75">
      <c r="A16" s="9"/>
      <c r="B16" s="8">
        <f t="shared" si="0"/>
      </c>
      <c r="C16" s="9"/>
      <c r="E16" s="15">
        <f aca="true" t="shared" si="2" ref="E16:E41">IF(C7,C7/$F$9,"")</f>
        <v>0.12</v>
      </c>
      <c r="F16" s="15">
        <f t="shared" si="1"/>
        <v>10</v>
      </c>
      <c r="G16" s="15">
        <f aca="true" t="shared" si="3" ref="G16:G48">IF(C7,(C7-F16)^2,"")</f>
        <v>16</v>
      </c>
      <c r="H16" s="15">
        <f>IF(C7,G16/F16,"")</f>
        <v>1.6</v>
      </c>
      <c r="J16" s="15"/>
      <c r="K16" s="15"/>
      <c r="L16" s="15"/>
      <c r="M16" s="15"/>
    </row>
    <row r="17" spans="1:13" ht="12.75">
      <c r="A17" s="9"/>
      <c r="B17" s="8">
        <f t="shared" si="0"/>
      </c>
      <c r="C17" s="9"/>
      <c r="E17" s="15">
        <f t="shared" si="2"/>
        <v>0.08</v>
      </c>
      <c r="F17" s="15">
        <f t="shared" si="1"/>
        <v>5</v>
      </c>
      <c r="G17" s="15">
        <f t="shared" si="3"/>
        <v>1</v>
      </c>
      <c r="H17" s="15">
        <f>IF(C8,G17/F17,"")</f>
        <v>0.2</v>
      </c>
      <c r="J17" s="15"/>
      <c r="K17" s="15"/>
      <c r="L17" s="15"/>
      <c r="M17" s="15"/>
    </row>
    <row r="18" spans="2:13" ht="12.75">
      <c r="B18" s="8">
        <f t="shared" si="0"/>
      </c>
      <c r="E18" s="15">
        <f t="shared" si="2"/>
      </c>
      <c r="F18" s="15">
        <f>IF(C9,B9*$F$9,"")</f>
      </c>
      <c r="G18" s="15">
        <f t="shared" si="3"/>
      </c>
      <c r="H18" s="15">
        <f>IF(C9,G18/F18,"")</f>
      </c>
      <c r="J18" s="15"/>
      <c r="K18" s="15"/>
      <c r="L18" s="15"/>
      <c r="M18" s="15"/>
    </row>
    <row r="19" spans="2:13" ht="12.75">
      <c r="B19" s="8">
        <f t="shared" si="0"/>
      </c>
      <c r="E19" s="15">
        <f t="shared" si="2"/>
      </c>
      <c r="F19" s="15">
        <f t="shared" si="1"/>
      </c>
      <c r="G19" s="15">
        <f t="shared" si="3"/>
      </c>
      <c r="H19" s="15">
        <f aca="true" t="shared" si="4" ref="H19:H49">IF(C10,G19/F19,"")</f>
      </c>
      <c r="J19" s="15"/>
      <c r="K19" s="15"/>
      <c r="L19" s="15"/>
      <c r="M19" s="15"/>
    </row>
    <row r="20" spans="2:13" ht="12.75">
      <c r="B20" s="8">
        <f t="shared" si="0"/>
      </c>
      <c r="E20" s="15">
        <f t="shared" si="2"/>
      </c>
      <c r="F20" s="15">
        <f t="shared" si="1"/>
      </c>
      <c r="G20" s="15">
        <f t="shared" si="3"/>
      </c>
      <c r="H20" s="15">
        <f>IF(C11,G20/F20,"")</f>
      </c>
      <c r="J20" s="15"/>
      <c r="K20" s="15"/>
      <c r="L20" s="15"/>
      <c r="M20" s="15"/>
    </row>
    <row r="21" spans="2:13" ht="12.75">
      <c r="B21" s="8">
        <f t="shared" si="0"/>
      </c>
      <c r="E21" s="15">
        <f t="shared" si="2"/>
      </c>
      <c r="F21" s="15">
        <f t="shared" si="1"/>
      </c>
      <c r="G21" s="15">
        <f t="shared" si="3"/>
      </c>
      <c r="H21" s="15">
        <f t="shared" si="4"/>
      </c>
      <c r="J21" s="15">
        <f aca="true" t="shared" si="5" ref="J21:J40">IF(C12,C12/$F$9,"")</f>
      </c>
      <c r="K21" s="15">
        <f aca="true" t="shared" si="6" ref="K21:K39">IF(C12,B12*$F$9,"")</f>
      </c>
      <c r="L21" s="15">
        <f aca="true" t="shared" si="7" ref="L21:L44">IF(C12,(C12-F21-0.5)^2,"")</f>
      </c>
      <c r="M21" s="15">
        <f aca="true" t="shared" si="8" ref="M21:M52">IF(C12,L21/F21,"")</f>
      </c>
    </row>
    <row r="22" spans="1:13" ht="12.75">
      <c r="A22" s="9"/>
      <c r="B22" s="8">
        <f t="shared" si="0"/>
      </c>
      <c r="E22" s="15">
        <f t="shared" si="2"/>
      </c>
      <c r="F22" s="15">
        <f t="shared" si="1"/>
      </c>
      <c r="G22" s="15">
        <f t="shared" si="3"/>
      </c>
      <c r="H22" s="15">
        <f t="shared" si="4"/>
      </c>
      <c r="J22" s="15">
        <f t="shared" si="5"/>
      </c>
      <c r="K22" s="15">
        <f t="shared" si="6"/>
      </c>
      <c r="L22" s="15">
        <f t="shared" si="7"/>
      </c>
      <c r="M22" s="15">
        <f t="shared" si="8"/>
      </c>
    </row>
    <row r="23" spans="1:13" ht="12.75">
      <c r="A23" s="9"/>
      <c r="B23" s="8">
        <f t="shared" si="0"/>
      </c>
      <c r="E23" s="15">
        <f t="shared" si="2"/>
      </c>
      <c r="F23" s="15">
        <f t="shared" si="1"/>
      </c>
      <c r="G23" s="15">
        <f t="shared" si="3"/>
      </c>
      <c r="H23" s="15">
        <f t="shared" si="4"/>
      </c>
      <c r="J23" s="15">
        <f t="shared" si="5"/>
      </c>
      <c r="K23" s="15">
        <f t="shared" si="6"/>
      </c>
      <c r="L23" s="15">
        <f t="shared" si="7"/>
      </c>
      <c r="M23" s="15">
        <f t="shared" si="8"/>
      </c>
    </row>
    <row r="24" spans="1:13" ht="12.75">
      <c r="A24" s="9"/>
      <c r="B24" s="8">
        <f t="shared" si="0"/>
      </c>
      <c r="E24" s="15">
        <f t="shared" si="2"/>
      </c>
      <c r="F24" s="15">
        <f t="shared" si="1"/>
      </c>
      <c r="G24" s="15">
        <f t="shared" si="3"/>
      </c>
      <c r="H24" s="15">
        <f t="shared" si="4"/>
      </c>
      <c r="J24" s="15">
        <f t="shared" si="5"/>
      </c>
      <c r="K24" s="15">
        <f t="shared" si="6"/>
      </c>
      <c r="L24" s="15">
        <f t="shared" si="7"/>
      </c>
      <c r="M24" s="15">
        <f t="shared" si="8"/>
      </c>
    </row>
    <row r="25" spans="1:13" ht="12.75">
      <c r="A25" s="9"/>
      <c r="B25" s="8">
        <f t="shared" si="0"/>
      </c>
      <c r="E25" s="15">
        <f t="shared" si="2"/>
      </c>
      <c r="F25" s="15">
        <f t="shared" si="1"/>
      </c>
      <c r="G25" s="15">
        <f t="shared" si="3"/>
      </c>
      <c r="H25" s="15">
        <f t="shared" si="4"/>
      </c>
      <c r="J25" s="15">
        <f t="shared" si="5"/>
      </c>
      <c r="K25" s="15">
        <f t="shared" si="6"/>
      </c>
      <c r="L25" s="15">
        <f t="shared" si="7"/>
      </c>
      <c r="M25" s="15">
        <f t="shared" si="8"/>
      </c>
    </row>
    <row r="26" spans="1:13" ht="12.75">
      <c r="A26" s="9"/>
      <c r="B26" s="8">
        <f t="shared" si="0"/>
      </c>
      <c r="E26" s="15">
        <f t="shared" si="2"/>
      </c>
      <c r="F26" s="15">
        <f t="shared" si="1"/>
      </c>
      <c r="G26" s="15">
        <f t="shared" si="3"/>
      </c>
      <c r="H26" s="15">
        <f t="shared" si="4"/>
      </c>
      <c r="J26" s="15">
        <f t="shared" si="5"/>
      </c>
      <c r="K26" s="15">
        <f t="shared" si="6"/>
      </c>
      <c r="L26" s="15">
        <f t="shared" si="7"/>
      </c>
      <c r="M26" s="15">
        <f t="shared" si="8"/>
      </c>
    </row>
    <row r="27" spans="1:13" ht="12.75">
      <c r="A27" s="9"/>
      <c r="B27" s="8">
        <f t="shared" si="0"/>
      </c>
      <c r="E27" s="15">
        <f t="shared" si="2"/>
      </c>
      <c r="F27" s="15">
        <f t="shared" si="1"/>
      </c>
      <c r="G27" s="15">
        <f t="shared" si="3"/>
      </c>
      <c r="H27" s="15">
        <f t="shared" si="4"/>
      </c>
      <c r="J27" s="15">
        <f t="shared" si="5"/>
      </c>
      <c r="K27" s="15">
        <f t="shared" si="6"/>
      </c>
      <c r="L27" s="15">
        <f t="shared" si="7"/>
      </c>
      <c r="M27" s="15">
        <f t="shared" si="8"/>
      </c>
    </row>
    <row r="28" spans="1:13" ht="12.75">
      <c r="A28" s="9"/>
      <c r="B28" s="8">
        <f t="shared" si="0"/>
      </c>
      <c r="E28" s="15">
        <f t="shared" si="2"/>
      </c>
      <c r="F28" s="15">
        <f t="shared" si="1"/>
      </c>
      <c r="G28" s="15">
        <f t="shared" si="3"/>
      </c>
      <c r="H28" s="15">
        <f t="shared" si="4"/>
      </c>
      <c r="J28" s="15">
        <f t="shared" si="5"/>
      </c>
      <c r="K28" s="15">
        <f t="shared" si="6"/>
      </c>
      <c r="L28" s="15">
        <f t="shared" si="7"/>
      </c>
      <c r="M28" s="15">
        <f t="shared" si="8"/>
      </c>
    </row>
    <row r="29" spans="1:13" ht="12.75">
      <c r="A29" s="9"/>
      <c r="B29" s="8">
        <f t="shared" si="0"/>
      </c>
      <c r="E29" s="15">
        <f t="shared" si="2"/>
      </c>
      <c r="F29" s="15">
        <f t="shared" si="1"/>
      </c>
      <c r="G29" s="15">
        <f t="shared" si="3"/>
      </c>
      <c r="H29" s="15">
        <f t="shared" si="4"/>
      </c>
      <c r="J29" s="15">
        <f t="shared" si="5"/>
      </c>
      <c r="K29" s="15">
        <f t="shared" si="6"/>
      </c>
      <c r="L29" s="15">
        <f t="shared" si="7"/>
      </c>
      <c r="M29" s="15">
        <f t="shared" si="8"/>
      </c>
    </row>
    <row r="30" spans="1:13" ht="12.75">
      <c r="A30" s="9"/>
      <c r="B30" s="8">
        <f t="shared" si="0"/>
      </c>
      <c r="E30" s="15">
        <f t="shared" si="2"/>
      </c>
      <c r="F30" s="15">
        <f t="shared" si="1"/>
      </c>
      <c r="G30" s="15">
        <f t="shared" si="3"/>
      </c>
      <c r="H30" s="15">
        <f t="shared" si="4"/>
      </c>
      <c r="J30" s="15">
        <f t="shared" si="5"/>
      </c>
      <c r="K30" s="15">
        <f t="shared" si="6"/>
      </c>
      <c r="L30" s="15">
        <f t="shared" si="7"/>
      </c>
      <c r="M30" s="15">
        <f t="shared" si="8"/>
      </c>
    </row>
    <row r="31" spans="1:13" ht="12.75">
      <c r="A31" s="9"/>
      <c r="B31" s="8">
        <f t="shared" si="0"/>
      </c>
      <c r="E31" s="15">
        <f t="shared" si="2"/>
      </c>
      <c r="F31" s="15">
        <f t="shared" si="1"/>
      </c>
      <c r="G31" s="15">
        <f t="shared" si="3"/>
      </c>
      <c r="H31" s="15">
        <f t="shared" si="4"/>
      </c>
      <c r="J31" s="15">
        <f t="shared" si="5"/>
      </c>
      <c r="K31" s="15">
        <f t="shared" si="6"/>
      </c>
      <c r="L31" s="15">
        <f t="shared" si="7"/>
      </c>
      <c r="M31" s="15">
        <f t="shared" si="8"/>
      </c>
    </row>
    <row r="32" spans="1:13" ht="12.75">
      <c r="A32" s="9"/>
      <c r="B32" s="8">
        <f t="shared" si="0"/>
      </c>
      <c r="E32" s="15">
        <f t="shared" si="2"/>
      </c>
      <c r="F32" s="15">
        <f t="shared" si="1"/>
      </c>
      <c r="G32" s="15">
        <f t="shared" si="3"/>
      </c>
      <c r="H32" s="15">
        <f t="shared" si="4"/>
      </c>
      <c r="J32" s="15">
        <f t="shared" si="5"/>
      </c>
      <c r="K32" s="15">
        <f t="shared" si="6"/>
      </c>
      <c r="L32" s="15">
        <f t="shared" si="7"/>
      </c>
      <c r="M32" s="15">
        <f t="shared" si="8"/>
      </c>
    </row>
    <row r="33" spans="1:13" ht="12.75">
      <c r="A33" s="9"/>
      <c r="B33" s="8">
        <f t="shared" si="0"/>
      </c>
      <c r="E33" s="15">
        <f t="shared" si="2"/>
      </c>
      <c r="F33" s="15">
        <f t="shared" si="1"/>
      </c>
      <c r="G33" s="15">
        <f t="shared" si="3"/>
      </c>
      <c r="H33" s="15">
        <f t="shared" si="4"/>
      </c>
      <c r="J33" s="15">
        <f t="shared" si="5"/>
      </c>
      <c r="K33" s="15">
        <f t="shared" si="6"/>
      </c>
      <c r="L33" s="15">
        <f t="shared" si="7"/>
      </c>
      <c r="M33" s="15">
        <f t="shared" si="8"/>
      </c>
    </row>
    <row r="34" spans="2:13" ht="12.75">
      <c r="B34" s="8">
        <f t="shared" si="0"/>
      </c>
      <c r="E34" s="15">
        <f t="shared" si="2"/>
      </c>
      <c r="F34" s="15">
        <f t="shared" si="1"/>
      </c>
      <c r="G34" s="15">
        <f t="shared" si="3"/>
      </c>
      <c r="H34" s="15">
        <f t="shared" si="4"/>
      </c>
      <c r="J34" s="15">
        <f t="shared" si="5"/>
      </c>
      <c r="K34" s="15">
        <f t="shared" si="6"/>
      </c>
      <c r="L34" s="15">
        <f t="shared" si="7"/>
      </c>
      <c r="M34" s="15">
        <f t="shared" si="8"/>
      </c>
    </row>
    <row r="35" spans="2:13" ht="12.75">
      <c r="B35" s="8">
        <f t="shared" si="0"/>
      </c>
      <c r="E35" s="15">
        <f t="shared" si="2"/>
      </c>
      <c r="F35" s="15">
        <f t="shared" si="1"/>
      </c>
      <c r="G35" s="15">
        <f t="shared" si="3"/>
      </c>
      <c r="H35" s="15">
        <f t="shared" si="4"/>
      </c>
      <c r="J35" s="15">
        <f t="shared" si="5"/>
      </c>
      <c r="K35" s="15">
        <f t="shared" si="6"/>
      </c>
      <c r="L35" s="15">
        <f t="shared" si="7"/>
      </c>
      <c r="M35" s="15">
        <f t="shared" si="8"/>
      </c>
    </row>
    <row r="36" spans="2:13" ht="12.75">
      <c r="B36" s="8">
        <f t="shared" si="0"/>
      </c>
      <c r="E36" s="15">
        <f t="shared" si="2"/>
      </c>
      <c r="F36" s="15">
        <f t="shared" si="1"/>
      </c>
      <c r="G36" s="15">
        <f t="shared" si="3"/>
      </c>
      <c r="H36" s="15">
        <f t="shared" si="4"/>
      </c>
      <c r="J36" s="15">
        <f t="shared" si="5"/>
      </c>
      <c r="K36" s="15">
        <f t="shared" si="6"/>
      </c>
      <c r="L36" s="15">
        <f t="shared" si="7"/>
      </c>
      <c r="M36" s="15">
        <f t="shared" si="8"/>
      </c>
    </row>
    <row r="37" spans="2:13" ht="12.75">
      <c r="B37" s="8">
        <f t="shared" si="0"/>
      </c>
      <c r="E37" s="15">
        <f t="shared" si="2"/>
      </c>
      <c r="F37" s="15">
        <f t="shared" si="1"/>
      </c>
      <c r="G37" s="15">
        <f t="shared" si="3"/>
      </c>
      <c r="H37" s="15">
        <f t="shared" si="4"/>
      </c>
      <c r="J37" s="15">
        <f t="shared" si="5"/>
      </c>
      <c r="K37" s="15">
        <f t="shared" si="6"/>
      </c>
      <c r="L37" s="15">
        <f t="shared" si="7"/>
      </c>
      <c r="M37" s="15">
        <f t="shared" si="8"/>
      </c>
    </row>
    <row r="38" spans="2:13" ht="12.75">
      <c r="B38" s="8">
        <f t="shared" si="0"/>
      </c>
      <c r="E38" s="15">
        <f t="shared" si="2"/>
      </c>
      <c r="F38" s="15">
        <f t="shared" si="1"/>
      </c>
      <c r="G38" s="15">
        <f t="shared" si="3"/>
      </c>
      <c r="H38" s="15">
        <f t="shared" si="4"/>
      </c>
      <c r="J38" s="15">
        <f t="shared" si="5"/>
      </c>
      <c r="K38" s="15">
        <f t="shared" si="6"/>
      </c>
      <c r="L38" s="15">
        <f t="shared" si="7"/>
      </c>
      <c r="M38" s="15">
        <f t="shared" si="8"/>
      </c>
    </row>
    <row r="39" spans="2:13" ht="12.75">
      <c r="B39" s="8">
        <f t="shared" si="0"/>
      </c>
      <c r="E39" s="15">
        <f t="shared" si="2"/>
      </c>
      <c r="F39" s="15">
        <f t="shared" si="1"/>
      </c>
      <c r="G39" s="15">
        <f t="shared" si="3"/>
      </c>
      <c r="H39" s="15">
        <f t="shared" si="4"/>
      </c>
      <c r="J39" s="15">
        <f t="shared" si="5"/>
      </c>
      <c r="K39" s="15">
        <f t="shared" si="6"/>
      </c>
      <c r="L39" s="15">
        <f t="shared" si="7"/>
      </c>
      <c r="M39" s="15">
        <f t="shared" si="8"/>
      </c>
    </row>
    <row r="40" spans="2:13" ht="12.75">
      <c r="B40" s="8">
        <f t="shared" si="0"/>
      </c>
      <c r="E40" s="15">
        <f t="shared" si="2"/>
      </c>
      <c r="F40" s="15">
        <f t="shared" si="1"/>
      </c>
      <c r="G40" s="15">
        <f t="shared" si="3"/>
      </c>
      <c r="H40" s="15">
        <f t="shared" si="4"/>
      </c>
      <c r="J40" s="15">
        <f t="shared" si="5"/>
      </c>
      <c r="L40" s="15">
        <f t="shared" si="7"/>
      </c>
      <c r="M40" s="15">
        <f t="shared" si="8"/>
      </c>
    </row>
    <row r="41" spans="2:13" ht="12.75">
      <c r="B41" s="8">
        <f t="shared" si="0"/>
      </c>
      <c r="E41" s="15">
        <f t="shared" si="2"/>
      </c>
      <c r="F41" s="15">
        <f t="shared" si="1"/>
      </c>
      <c r="G41" s="15">
        <f t="shared" si="3"/>
      </c>
      <c r="H41" s="15">
        <f t="shared" si="4"/>
      </c>
      <c r="L41" s="15">
        <f t="shared" si="7"/>
      </c>
      <c r="M41" s="15">
        <f t="shared" si="8"/>
      </c>
    </row>
    <row r="42" spans="2:13" ht="12.75">
      <c r="B42" s="8">
        <f t="shared" si="0"/>
      </c>
      <c r="F42" s="15">
        <f t="shared" si="1"/>
      </c>
      <c r="G42" s="15">
        <f t="shared" si="3"/>
      </c>
      <c r="H42" s="15">
        <f t="shared" si="4"/>
      </c>
      <c r="L42" s="15">
        <f t="shared" si="7"/>
      </c>
      <c r="M42" s="15">
        <f t="shared" si="8"/>
      </c>
    </row>
    <row r="43" spans="2:13" ht="12.75">
      <c r="B43" s="8">
        <f t="shared" si="0"/>
      </c>
      <c r="F43" s="15">
        <f t="shared" si="1"/>
      </c>
      <c r="G43" s="15">
        <f t="shared" si="3"/>
      </c>
      <c r="H43" s="15">
        <f t="shared" si="4"/>
      </c>
      <c r="L43" s="15">
        <f t="shared" si="7"/>
      </c>
      <c r="M43" s="15">
        <f t="shared" si="8"/>
      </c>
    </row>
    <row r="44" spans="2:13" ht="12.75">
      <c r="B44" s="8">
        <f t="shared" si="0"/>
      </c>
      <c r="F44" s="15">
        <f t="shared" si="1"/>
      </c>
      <c r="G44" s="15">
        <f t="shared" si="3"/>
      </c>
      <c r="H44" s="15">
        <f t="shared" si="4"/>
      </c>
      <c r="L44" s="15">
        <f t="shared" si="7"/>
      </c>
      <c r="M44" s="15">
        <f t="shared" si="8"/>
      </c>
    </row>
    <row r="45" spans="2:13" ht="12.75">
      <c r="B45" s="8">
        <f t="shared" si="0"/>
      </c>
      <c r="F45" s="15">
        <f t="shared" si="1"/>
      </c>
      <c r="G45" s="15">
        <f t="shared" si="3"/>
      </c>
      <c r="H45" s="15">
        <f t="shared" si="4"/>
      </c>
      <c r="M45" s="15">
        <f t="shared" si="8"/>
      </c>
    </row>
    <row r="46" spans="2:13" ht="12.75">
      <c r="B46" s="8">
        <f t="shared" si="0"/>
      </c>
      <c r="F46" s="15">
        <f t="shared" si="1"/>
      </c>
      <c r="G46" s="15">
        <f t="shared" si="3"/>
      </c>
      <c r="H46" s="15">
        <f t="shared" si="4"/>
      </c>
      <c r="M46" s="15">
        <f t="shared" si="8"/>
      </c>
    </row>
    <row r="47" spans="2:13" ht="12.75">
      <c r="B47" s="8">
        <f t="shared" si="0"/>
      </c>
      <c r="F47" s="15">
        <f t="shared" si="1"/>
      </c>
      <c r="G47" s="15">
        <f t="shared" si="3"/>
      </c>
      <c r="H47" s="15">
        <f t="shared" si="4"/>
      </c>
      <c r="M47" s="15">
        <f t="shared" si="8"/>
      </c>
    </row>
    <row r="48" spans="2:13" ht="12.75">
      <c r="B48" s="8">
        <f t="shared" si="0"/>
      </c>
      <c r="F48" s="15">
        <f t="shared" si="1"/>
      </c>
      <c r="G48" s="15">
        <f t="shared" si="3"/>
      </c>
      <c r="H48" s="15">
        <f t="shared" si="4"/>
      </c>
      <c r="M48" s="15">
        <f t="shared" si="8"/>
      </c>
    </row>
    <row r="49" spans="2:13" ht="12.75">
      <c r="B49" s="8">
        <f t="shared" si="0"/>
      </c>
      <c r="F49" s="15">
        <f t="shared" si="1"/>
      </c>
      <c r="H49" s="15">
        <f t="shared" si="4"/>
      </c>
      <c r="M49" s="15">
        <f t="shared" si="8"/>
      </c>
    </row>
    <row r="50" spans="2:13" ht="12.75">
      <c r="B50" s="8">
        <f t="shared" si="0"/>
      </c>
      <c r="F50" s="15">
        <f t="shared" si="1"/>
      </c>
      <c r="M50" s="15">
        <f t="shared" si="8"/>
      </c>
    </row>
    <row r="51" spans="2:13" ht="12.75">
      <c r="B51" s="8">
        <f t="shared" si="0"/>
      </c>
      <c r="M51" s="15">
        <f t="shared" si="8"/>
      </c>
    </row>
    <row r="52" spans="2:13" ht="12.75">
      <c r="B52" s="8">
        <f t="shared" si="0"/>
      </c>
      <c r="M52" s="15">
        <f t="shared" si="8"/>
      </c>
    </row>
    <row r="53" ht="12.75">
      <c r="B53" s="8">
        <f t="shared" si="0"/>
      </c>
    </row>
    <row r="54" ht="12.75">
      <c r="B54" s="8">
        <f t="shared" si="0"/>
      </c>
    </row>
    <row r="55" ht="12.75">
      <c r="B55" s="8">
        <f t="shared" si="0"/>
      </c>
    </row>
    <row r="56" ht="12.75">
      <c r="B56" s="8">
        <f t="shared" si="0"/>
      </c>
    </row>
    <row r="57" ht="12.75">
      <c r="B57" s="8">
        <f t="shared" si="0"/>
      </c>
    </row>
    <row r="58" ht="12.75">
      <c r="B58" s="8">
        <f t="shared" si="0"/>
      </c>
    </row>
    <row r="59" ht="12.75">
      <c r="B59" s="8">
        <f t="shared" si="0"/>
      </c>
    </row>
    <row r="60" ht="12.75">
      <c r="B60" s="8">
        <f t="shared" si="0"/>
      </c>
    </row>
    <row r="61" ht="12.75">
      <c r="B61" s="8">
        <f t="shared" si="0"/>
      </c>
    </row>
    <row r="62" ht="12.75">
      <c r="B62" s="8">
        <f t="shared" si="0"/>
      </c>
    </row>
    <row r="63" ht="12.75">
      <c r="B63" s="8">
        <f t="shared" si="0"/>
      </c>
    </row>
    <row r="64" ht="12.75">
      <c r="B64" s="8">
        <f t="shared" si="0"/>
      </c>
    </row>
    <row r="65" ht="12.75">
      <c r="B65" s="8">
        <f t="shared" si="0"/>
      </c>
    </row>
    <row r="66" ht="12.75">
      <c r="B66" s="8">
        <f t="shared" si="0"/>
      </c>
    </row>
    <row r="67" ht="12.75">
      <c r="B67" s="8">
        <f t="shared" si="0"/>
      </c>
    </row>
    <row r="68" ht="12.75">
      <c r="B68" s="8">
        <f t="shared" si="0"/>
      </c>
    </row>
    <row r="69" ht="12.75">
      <c r="B69" s="8">
        <f t="shared" si="0"/>
      </c>
    </row>
    <row r="70" ht="12.75">
      <c r="B70" s="8">
        <f t="shared" si="0"/>
      </c>
    </row>
    <row r="71" ht="12.75">
      <c r="B71" s="8">
        <f t="shared" si="0"/>
      </c>
    </row>
    <row r="72" ht="12.75">
      <c r="B72" s="8">
        <f t="shared" si="0"/>
      </c>
    </row>
    <row r="73" ht="12.75">
      <c r="B73" s="8">
        <f t="shared" si="0"/>
      </c>
    </row>
    <row r="74" ht="12.75">
      <c r="B74" s="8">
        <f t="shared" si="0"/>
      </c>
    </row>
    <row r="75" ht="12.75">
      <c r="B75" s="8">
        <f t="shared" si="0"/>
      </c>
    </row>
    <row r="76" ht="12.75">
      <c r="B76" s="8">
        <f>IF(C76,1/COUNT(C$6:C$45),"")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2010-01-31T20:24:27Z</dcterms:created>
  <dcterms:modified xsi:type="dcterms:W3CDTF">2010-01-31T21:03:26Z</dcterms:modified>
  <cp:category/>
  <cp:version/>
  <cp:contentType/>
  <cp:contentStatus/>
</cp:coreProperties>
</file>